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辅导员A岗" sheetId="2" r:id="rId1"/>
    <sheet name="辅导员B岗" sheetId="4" r:id="rId2"/>
    <sheet name="财务会计" sheetId="5" r:id="rId3"/>
    <sheet name="舞台技术工程师" sheetId="6" r:id="rId4"/>
  </sheets>
  <definedNames>
    <definedName name="_xlnm._FilterDatabase" localSheetId="0" hidden="1">辅导员A岗!$A$2:$E$14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<sst xmlns="http://schemas.openxmlformats.org/spreadsheetml/2006/main" count="63" uniqueCount="47">
  <si>
    <t>黄冈师范学院2025年专项公开招聘工作人员
面试成绩、总成绩（辅导员A岗）</t>
  </si>
  <si>
    <t>准考证号</t>
  </si>
  <si>
    <t>招聘人数</t>
  </si>
  <si>
    <t>笔试成绩</t>
  </si>
  <si>
    <t>面试成绩</t>
  </si>
  <si>
    <t>总成绩=笔试成绩*0.5+
面试成绩*0.5</t>
  </si>
  <si>
    <t>20250426A008</t>
  </si>
  <si>
    <t>4人</t>
  </si>
  <si>
    <t>20250426A011</t>
  </si>
  <si>
    <t>20250426A034</t>
  </si>
  <si>
    <t>20250426A091</t>
  </si>
  <si>
    <t>20250426A096</t>
  </si>
  <si>
    <t>20250426A113</t>
  </si>
  <si>
    <t>20250426A185</t>
  </si>
  <si>
    <t>20250426A217</t>
  </si>
  <si>
    <t>弃考</t>
  </si>
  <si>
    <t>20250426A218</t>
  </si>
  <si>
    <t>20250426A250</t>
  </si>
  <si>
    <t>20250426A299</t>
  </si>
  <si>
    <t>20250426A313</t>
  </si>
  <si>
    <t>黄冈师范学院2025年专项公开招聘工作人员
面试成绩、总成绩（辅导员B岗）</t>
  </si>
  <si>
    <t>20250426B039</t>
  </si>
  <si>
    <t>5人</t>
  </si>
  <si>
    <t>20250426B065</t>
  </si>
  <si>
    <t>20250426B076</t>
  </si>
  <si>
    <t>20250426B081</t>
  </si>
  <si>
    <t>20250426B099</t>
  </si>
  <si>
    <t>20250426B105</t>
  </si>
  <si>
    <t>20250426B107</t>
  </si>
  <si>
    <t>20250426B135</t>
  </si>
  <si>
    <t>20250426B139</t>
  </si>
  <si>
    <t>20250426B165</t>
  </si>
  <si>
    <t>20250426B169</t>
  </si>
  <si>
    <t>20250426B177</t>
  </si>
  <si>
    <t>20250426B183</t>
  </si>
  <si>
    <t>20250426B187</t>
  </si>
  <si>
    <t>20250426B188</t>
  </si>
  <si>
    <t>黄冈师范学院2025年专项公开招聘工作人员
面试成绩、总成绩（财务会计岗）</t>
  </si>
  <si>
    <t>20250426D001</t>
  </si>
  <si>
    <t>1人</t>
  </si>
  <si>
    <t>20250426D006</t>
  </si>
  <si>
    <t>20250426D008</t>
  </si>
  <si>
    <t>20250426D019</t>
  </si>
  <si>
    <t>黄冈师范学院2025年专项公开招聘工作人员
面试成绩、总成绩（舞台技术工程师）</t>
  </si>
  <si>
    <t>20250426E001</t>
  </si>
  <si>
    <t>20250426E002</t>
  </si>
  <si>
    <t>20250426E003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</si>
</sst>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C3" sqref="C3:C14"/>
    </sheetView>
  </sheetViews>
  <sheetFormatPr defaultColWidth="9" defaultRowHeight="13.5" outlineLevelCol="4"/>
  <cols>
    <col min="1" max="1" width="15.375" style="1" customWidth="1"/>
    <col min="2" max="2" width="11.375" style="1" customWidth="1"/>
    <col min="3" max="3" width="12.5" style="1" customWidth="1"/>
    <col min="4" max="4" width="11.7583333333333" style="1" customWidth="1"/>
    <col min="5" max="5" width="26" style="1" customWidth="1"/>
    <col min="6" max="16384" width="9" style="1"/>
  </cols>
  <sheetData>
    <row r="1" ht="60" customHeight="1" spans="1:5">
      <c r="A1" s="3" t="s">
        <v>0</v>
      </c>
      <c r="B1" s="4"/>
      <c r="C1" s="4"/>
      <c r="D1" s="4"/>
      <c r="E1" s="4"/>
    </row>
    <row r="2" s="2" customFormat="1" ht="43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9" customHeight="1" spans="1:5">
      <c r="A3" s="20" t="s">
        <v>6</v>
      </c>
      <c r="B3" s="7" t="s">
        <v>7</v>
      </c>
      <c r="C3" s="21">
        <v>88</v>
      </c>
      <c r="D3" s="8">
        <v>87.2</v>
      </c>
      <c r="E3" s="8">
        <f>C3*0.5+D3*0.5</f>
        <v>87.6</v>
      </c>
    </row>
    <row r="4" ht="29" customHeight="1" spans="1:5">
      <c r="A4" s="20" t="s">
        <v>8</v>
      </c>
      <c r="B4" s="7"/>
      <c r="C4" s="21">
        <v>89.5</v>
      </c>
      <c r="D4" s="8">
        <v>89.2</v>
      </c>
      <c r="E4" s="8">
        <f t="shared" ref="E4:E14" si="0">C4*0.5+D4*0.5</f>
        <v>89.35</v>
      </c>
    </row>
    <row r="5" ht="29" customHeight="1" spans="1:5">
      <c r="A5" s="20" t="s">
        <v>9</v>
      </c>
      <c r="B5" s="7"/>
      <c r="C5" s="21">
        <v>86.5</v>
      </c>
      <c r="D5" s="8">
        <v>83.8</v>
      </c>
      <c r="E5" s="8">
        <f t="shared" si="0"/>
        <v>85.15</v>
      </c>
    </row>
    <row r="6" ht="29" customHeight="1" spans="1:5">
      <c r="A6" s="20" t="s">
        <v>10</v>
      </c>
      <c r="B6" s="7"/>
      <c r="C6" s="21">
        <v>88</v>
      </c>
      <c r="D6" s="8">
        <v>87.9</v>
      </c>
      <c r="E6" s="8">
        <f t="shared" si="0"/>
        <v>87.95</v>
      </c>
    </row>
    <row r="7" ht="29" customHeight="1" spans="1:5">
      <c r="A7" s="20" t="s">
        <v>11</v>
      </c>
      <c r="B7" s="7"/>
      <c r="C7" s="21">
        <v>86.5</v>
      </c>
      <c r="D7" s="8">
        <v>87.4</v>
      </c>
      <c r="E7" s="8">
        <f t="shared" si="0"/>
        <v>86.95</v>
      </c>
    </row>
    <row r="8" ht="29" customHeight="1" spans="1:5">
      <c r="A8" s="20" t="s">
        <v>12</v>
      </c>
      <c r="B8" s="7"/>
      <c r="C8" s="21">
        <v>87</v>
      </c>
      <c r="D8" s="8">
        <v>85.1</v>
      </c>
      <c r="E8" s="8">
        <f t="shared" si="0"/>
        <v>86.05</v>
      </c>
    </row>
    <row r="9" ht="29" customHeight="1" spans="1:5">
      <c r="A9" s="20" t="s">
        <v>13</v>
      </c>
      <c r="B9" s="7"/>
      <c r="C9" s="21">
        <v>86</v>
      </c>
      <c r="D9" s="8">
        <v>86.8</v>
      </c>
      <c r="E9" s="8">
        <f t="shared" si="0"/>
        <v>86.4</v>
      </c>
    </row>
    <row r="10" ht="29" customHeight="1" spans="1:5">
      <c r="A10" s="20" t="s">
        <v>14</v>
      </c>
      <c r="B10" s="7"/>
      <c r="C10" s="21">
        <v>86</v>
      </c>
      <c r="D10" s="8" t="s">
        <v>15</v>
      </c>
      <c r="E10" s="8">
        <v>43</v>
      </c>
    </row>
    <row r="11" ht="29" customHeight="1" spans="1:5">
      <c r="A11" s="20" t="s">
        <v>16</v>
      </c>
      <c r="B11" s="7"/>
      <c r="C11" s="21">
        <v>90</v>
      </c>
      <c r="D11" s="8">
        <v>89.9</v>
      </c>
      <c r="E11" s="8">
        <f t="shared" si="0"/>
        <v>89.95</v>
      </c>
    </row>
    <row r="12" ht="29" customHeight="1" spans="1:5">
      <c r="A12" s="20" t="s">
        <v>17</v>
      </c>
      <c r="B12" s="7"/>
      <c r="C12" s="21">
        <v>89.5</v>
      </c>
      <c r="D12" s="8">
        <v>84.8</v>
      </c>
      <c r="E12" s="8">
        <f t="shared" si="0"/>
        <v>87.15</v>
      </c>
    </row>
    <row r="13" ht="29" customHeight="1" spans="1:5">
      <c r="A13" s="20" t="s">
        <v>18</v>
      </c>
      <c r="B13" s="7"/>
      <c r="C13" s="21">
        <v>89.5</v>
      </c>
      <c r="D13" s="8">
        <v>91.6</v>
      </c>
      <c r="E13" s="8">
        <f t="shared" si="0"/>
        <v>90.55</v>
      </c>
    </row>
    <row r="14" ht="29" customHeight="1" spans="1:5">
      <c r="A14" s="20" t="s">
        <v>19</v>
      </c>
      <c r="B14" s="7"/>
      <c r="C14" s="21">
        <v>92</v>
      </c>
      <c r="D14" s="8">
        <v>91.8</v>
      </c>
      <c r="E14" s="8">
        <f t="shared" si="0"/>
        <v>91.9</v>
      </c>
    </row>
  </sheetData>
  <autoFilter xmlns:etc="http://www.wps.cn/officeDocument/2017/etCustomData" ref="A2:E14" etc:filterBottomFollowUsedRange="0">
    <extLst/>
  </autoFilter>
  <mergeCells count="2">
    <mergeCell ref="A1:E1"/>
    <mergeCell ref="B3:B14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F21" sqref="F21"/>
    </sheetView>
  </sheetViews>
  <sheetFormatPr defaultColWidth="9" defaultRowHeight="13.5" outlineLevelCol="4"/>
  <cols>
    <col min="1" max="1" width="15.375" style="1" customWidth="1"/>
    <col min="2" max="2" width="11.375" style="1" customWidth="1"/>
    <col min="3" max="3" width="12.5" style="1" customWidth="1"/>
    <col min="4" max="4" width="11.7583333333333" style="1" customWidth="1"/>
    <col min="5" max="5" width="26" style="1" customWidth="1"/>
    <col min="6" max="16384" width="9" style="1"/>
  </cols>
  <sheetData>
    <row r="1" s="1" customFormat="1" ht="60" customHeight="1" spans="1:5">
      <c r="A1" s="3" t="s">
        <v>20</v>
      </c>
      <c r="B1" s="4"/>
      <c r="C1" s="4"/>
      <c r="D1" s="4"/>
      <c r="E1" s="4"/>
    </row>
    <row r="2" s="2" customFormat="1" ht="43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5" customHeight="1" spans="1:5">
      <c r="A3" s="6" t="s">
        <v>21</v>
      </c>
      <c r="B3" s="17" t="s">
        <v>22</v>
      </c>
      <c r="C3" s="8">
        <v>82</v>
      </c>
      <c r="D3" s="8">
        <v>88</v>
      </c>
      <c r="E3" s="8">
        <f t="shared" ref="E3:E17" si="0">C3*0.5+D3*0.5</f>
        <v>85</v>
      </c>
    </row>
    <row r="4" s="1" customFormat="1" ht="25" customHeight="1" spans="1:5">
      <c r="A4" s="6" t="s">
        <v>23</v>
      </c>
      <c r="B4" s="18"/>
      <c r="C4" s="8">
        <v>82.5</v>
      </c>
      <c r="D4" s="8">
        <v>83.4</v>
      </c>
      <c r="E4" s="8">
        <f t="shared" si="0"/>
        <v>82.95</v>
      </c>
    </row>
    <row r="5" s="1" customFormat="1" ht="25" customHeight="1" spans="1:5">
      <c r="A5" s="6" t="s">
        <v>24</v>
      </c>
      <c r="B5" s="18"/>
      <c r="C5" s="8">
        <v>82.5</v>
      </c>
      <c r="D5" s="8">
        <v>80.8</v>
      </c>
      <c r="E5" s="8">
        <f t="shared" si="0"/>
        <v>81.65</v>
      </c>
    </row>
    <row r="6" s="1" customFormat="1" ht="25" customHeight="1" spans="1:5">
      <c r="A6" s="6" t="s">
        <v>25</v>
      </c>
      <c r="B6" s="18"/>
      <c r="C6" s="8">
        <v>84</v>
      </c>
      <c r="D6" s="8">
        <v>86</v>
      </c>
      <c r="E6" s="8">
        <f t="shared" si="0"/>
        <v>85</v>
      </c>
    </row>
    <row r="7" s="1" customFormat="1" ht="25" customHeight="1" spans="1:5">
      <c r="A7" s="6" t="s">
        <v>26</v>
      </c>
      <c r="B7" s="18"/>
      <c r="C7" s="8">
        <v>85</v>
      </c>
      <c r="D7" s="8">
        <v>85.8</v>
      </c>
      <c r="E7" s="8">
        <f t="shared" si="0"/>
        <v>85.4</v>
      </c>
    </row>
    <row r="8" s="1" customFormat="1" ht="25" customHeight="1" spans="1:5">
      <c r="A8" s="6" t="s">
        <v>27</v>
      </c>
      <c r="B8" s="18"/>
      <c r="C8" s="8">
        <v>85</v>
      </c>
      <c r="D8" s="8">
        <v>83</v>
      </c>
      <c r="E8" s="8">
        <f t="shared" si="0"/>
        <v>84</v>
      </c>
    </row>
    <row r="9" s="1" customFormat="1" ht="25" customHeight="1" spans="1:5">
      <c r="A9" s="6" t="s">
        <v>28</v>
      </c>
      <c r="B9" s="18"/>
      <c r="C9" s="8">
        <v>82</v>
      </c>
      <c r="D9" s="8">
        <v>82</v>
      </c>
      <c r="E9" s="8">
        <f t="shared" si="0"/>
        <v>82</v>
      </c>
    </row>
    <row r="10" s="1" customFormat="1" ht="25" customHeight="1" spans="1:5">
      <c r="A10" s="6" t="s">
        <v>29</v>
      </c>
      <c r="B10" s="18"/>
      <c r="C10" s="8">
        <v>85</v>
      </c>
      <c r="D10" s="8">
        <v>87.8</v>
      </c>
      <c r="E10" s="8">
        <f t="shared" si="0"/>
        <v>86.4</v>
      </c>
    </row>
    <row r="11" s="1" customFormat="1" ht="25" customHeight="1" spans="1:5">
      <c r="A11" s="6" t="s">
        <v>30</v>
      </c>
      <c r="B11" s="18"/>
      <c r="C11" s="8">
        <v>83.5</v>
      </c>
      <c r="D11" s="8">
        <v>83.8</v>
      </c>
      <c r="E11" s="8">
        <f t="shared" si="0"/>
        <v>83.65</v>
      </c>
    </row>
    <row r="12" s="1" customFormat="1" ht="25" customHeight="1" spans="1:5">
      <c r="A12" s="6" t="s">
        <v>31</v>
      </c>
      <c r="B12" s="18"/>
      <c r="C12" s="8">
        <v>85</v>
      </c>
      <c r="D12" s="8">
        <v>88.4</v>
      </c>
      <c r="E12" s="8">
        <f t="shared" si="0"/>
        <v>86.7</v>
      </c>
    </row>
    <row r="13" s="1" customFormat="1" ht="25" customHeight="1" spans="1:5">
      <c r="A13" s="6" t="s">
        <v>32</v>
      </c>
      <c r="B13" s="18"/>
      <c r="C13" s="8">
        <v>82.5</v>
      </c>
      <c r="D13" s="8">
        <v>82.2</v>
      </c>
      <c r="E13" s="8">
        <f t="shared" si="0"/>
        <v>82.35</v>
      </c>
    </row>
    <row r="14" s="1" customFormat="1" ht="25" customHeight="1" spans="1:5">
      <c r="A14" s="6" t="s">
        <v>33</v>
      </c>
      <c r="B14" s="18"/>
      <c r="C14" s="8">
        <v>83</v>
      </c>
      <c r="D14" s="8">
        <v>82</v>
      </c>
      <c r="E14" s="8">
        <f t="shared" si="0"/>
        <v>82.5</v>
      </c>
    </row>
    <row r="15" s="1" customFormat="1" ht="25" customHeight="1" spans="1:5">
      <c r="A15" s="6" t="s">
        <v>34</v>
      </c>
      <c r="B15" s="18"/>
      <c r="C15" s="8">
        <v>85.5</v>
      </c>
      <c r="D15" s="8">
        <v>79.4</v>
      </c>
      <c r="E15" s="8">
        <f t="shared" si="0"/>
        <v>82.45</v>
      </c>
    </row>
    <row r="16" s="1" customFormat="1" ht="25" customHeight="1" spans="1:5">
      <c r="A16" s="6" t="s">
        <v>35</v>
      </c>
      <c r="B16" s="18"/>
      <c r="C16" s="8">
        <v>83</v>
      </c>
      <c r="D16" s="8">
        <v>84.4</v>
      </c>
      <c r="E16" s="8">
        <f t="shared" si="0"/>
        <v>83.7</v>
      </c>
    </row>
    <row r="17" s="1" customFormat="1" ht="25" customHeight="1" spans="1:5">
      <c r="A17" s="6" t="s">
        <v>36</v>
      </c>
      <c r="B17" s="19"/>
      <c r="C17" s="8">
        <v>84</v>
      </c>
      <c r="D17" s="8">
        <v>81.2</v>
      </c>
      <c r="E17" s="8">
        <f t="shared" si="0"/>
        <v>82.6</v>
      </c>
    </row>
  </sheetData>
  <mergeCells count="2">
    <mergeCell ref="A1:E1"/>
    <mergeCell ref="B3:B1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3" sqref="A3:A6"/>
    </sheetView>
  </sheetViews>
  <sheetFormatPr defaultColWidth="9" defaultRowHeight="13.5" outlineLevelRow="5" outlineLevelCol="4"/>
  <cols>
    <col min="1" max="1" width="15.375" style="1" customWidth="1"/>
    <col min="2" max="2" width="11.375" style="1" customWidth="1"/>
    <col min="3" max="3" width="12.5" style="9" customWidth="1"/>
    <col min="4" max="4" width="11.7583333333333" style="9" customWidth="1"/>
    <col min="5" max="5" width="26" style="9" customWidth="1"/>
    <col min="6" max="16384" width="9" style="1"/>
  </cols>
  <sheetData>
    <row r="1" s="1" customFormat="1" ht="60" customHeight="1" spans="1:5">
      <c r="A1" s="3" t="s">
        <v>37</v>
      </c>
      <c r="B1" s="4"/>
      <c r="C1" s="10"/>
      <c r="D1" s="10"/>
      <c r="E1" s="10"/>
    </row>
    <row r="2" s="2" customFormat="1" ht="43" customHeight="1" spans="1:5">
      <c r="A2" s="5" t="s">
        <v>1</v>
      </c>
      <c r="B2" s="5" t="s">
        <v>2</v>
      </c>
      <c r="C2" s="11" t="s">
        <v>3</v>
      </c>
      <c r="D2" s="11" t="s">
        <v>4</v>
      </c>
      <c r="E2" s="11" t="s">
        <v>5</v>
      </c>
    </row>
    <row r="3" s="1" customFormat="1" ht="37" customHeight="1" spans="1:5">
      <c r="A3" s="6" t="s">
        <v>38</v>
      </c>
      <c r="B3" s="12" t="s">
        <v>39</v>
      </c>
      <c r="C3" s="13">
        <v>76</v>
      </c>
      <c r="D3" s="13">
        <v>85</v>
      </c>
      <c r="E3" s="13">
        <f>C3*0.5+D3*0.5</f>
        <v>80.5</v>
      </c>
    </row>
    <row r="4" s="1" customFormat="1" ht="37" customHeight="1" spans="1:5">
      <c r="A4" s="6" t="s">
        <v>40</v>
      </c>
      <c r="B4" s="14"/>
      <c r="C4" s="13">
        <v>71</v>
      </c>
      <c r="D4" s="13">
        <v>88.3333333333333</v>
      </c>
      <c r="E4" s="13">
        <f>C4*0.5+D4*0.5</f>
        <v>79.6666666666667</v>
      </c>
    </row>
    <row r="5" s="1" customFormat="1" ht="37" customHeight="1" spans="1:5">
      <c r="A5" s="6" t="s">
        <v>41</v>
      </c>
      <c r="B5" s="14"/>
      <c r="C5" s="13">
        <v>69</v>
      </c>
      <c r="D5" s="13">
        <v>82</v>
      </c>
      <c r="E5" s="13">
        <f>C5*0.5+D5*0.5</f>
        <v>75.5</v>
      </c>
    </row>
    <row r="6" s="1" customFormat="1" ht="37" customHeight="1" spans="1:5">
      <c r="A6" s="15" t="s">
        <v>42</v>
      </c>
      <c r="B6" s="16"/>
      <c r="C6" s="13">
        <v>69</v>
      </c>
      <c r="D6" s="13">
        <v>80</v>
      </c>
      <c r="E6" s="13">
        <f>C6*0.5+D6*0.5</f>
        <v>74.5</v>
      </c>
    </row>
  </sheetData>
  <mergeCells count="2">
    <mergeCell ref="A1:E1"/>
    <mergeCell ref="B3:B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A3" sqref="A3:A5"/>
    </sheetView>
  </sheetViews>
  <sheetFormatPr defaultColWidth="9" defaultRowHeight="13.5" outlineLevelRow="4" outlineLevelCol="4"/>
  <cols>
    <col min="1" max="1" width="15.375" style="1" customWidth="1"/>
    <col min="2" max="2" width="11.375" style="1" customWidth="1"/>
    <col min="3" max="3" width="12.5" style="1" customWidth="1"/>
    <col min="4" max="4" width="11.7583333333333" style="1" customWidth="1"/>
    <col min="5" max="5" width="26" style="1" customWidth="1"/>
    <col min="6" max="16384" width="9" style="1"/>
  </cols>
  <sheetData>
    <row r="1" s="1" customFormat="1" ht="68" customHeight="1" spans="1:5">
      <c r="A1" s="3" t="s">
        <v>43</v>
      </c>
      <c r="B1" s="4"/>
      <c r="C1" s="4"/>
      <c r="D1" s="4"/>
      <c r="E1" s="4"/>
    </row>
    <row r="2" s="2" customFormat="1" ht="43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34" customHeight="1" spans="1:5">
      <c r="A3" s="22" t="s">
        <v>44</v>
      </c>
      <c r="B3" s="7" t="s">
        <v>39</v>
      </c>
      <c r="C3" s="8">
        <v>50</v>
      </c>
      <c r="D3" s="8">
        <v>77.3333333333333</v>
      </c>
      <c r="E3" s="8">
        <f>C3*0.5+D3*0.5</f>
        <v>63.6666666666667</v>
      </c>
    </row>
    <row r="4" s="1" customFormat="1" ht="34" customHeight="1" spans="1:5">
      <c r="A4" s="22" t="s">
        <v>45</v>
      </c>
      <c r="B4" s="7"/>
      <c r="C4" s="8">
        <v>86</v>
      </c>
      <c r="D4" s="8">
        <v>90.6666666666667</v>
      </c>
      <c r="E4" s="8">
        <f>C4*0.5+D4*0.5</f>
        <v>88.3333333333333</v>
      </c>
    </row>
    <row r="5" s="1" customFormat="1" ht="34" customHeight="1" spans="1:5">
      <c r="A5" s="22" t="s">
        <v>46</v>
      </c>
      <c r="B5" s="7"/>
      <c r="C5" s="8">
        <v>74</v>
      </c>
      <c r="D5" s="8">
        <v>77</v>
      </c>
      <c r="E5" s="8">
        <f>C5*0.5+D5*0.5</f>
        <v>75.5</v>
      </c>
    </row>
  </sheetData>
  <mergeCells count="2">
    <mergeCell ref="A1:E1"/>
    <mergeCell ref="B3:B5"/>
  </mergeCells>
  <conditionalFormatting sqref="A3:A5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辅导员A岗</vt:lpstr>
      <vt:lpstr>辅导员B岗</vt:lpstr>
      <vt:lpstr>财务会计</vt:lpstr>
      <vt:lpstr>舞台技术工程师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蓝春香(20220009)</dc:creator>
  <cp:lastModifiedBy>蓝春香(20220009)</cp:lastModifiedBy>
  <dcterms:created xsi:type="dcterms:W3CDTF">2023-05-29T06:27:00Z</dcterms:created>
  <dcterms:modified xsi:type="dcterms:W3CDTF">2025-04-27T07:16:24Z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732749F604944C0BA79B7785B1CE275A_13</vt:lpwstr>
  </property>
  <property fmtid="{D5CDD505-2E9C-101B-9397-08002B2CF9AE}" pid="3" name="KSOProductBuildVer">
    <vt:lpwstr>2052-12.1.0.20784</vt:lpwstr>
  </property>
</Properties>
</file>